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36C5E0C7-D0A8-4F48-8E41-39040B1420E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G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0" i="1"/>
  <c r="G19" i="1" l="1"/>
  <c r="G29" i="1" s="1"/>
  <c r="F19" i="1"/>
  <c r="D19" i="1"/>
  <c r="C19" i="1"/>
  <c r="F9" i="1"/>
  <c r="D9" i="1"/>
  <c r="C9" i="1"/>
  <c r="D29" i="1" l="1"/>
  <c r="F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<sst xmlns="http://schemas.openxmlformats.org/spreadsheetml/2006/main" count="37" uniqueCount="33">
  <si>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</si>
  <si>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</si>
  <si>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</si>
  <si>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</si>
  <si>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</si>
  <si>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</si>
  <si>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</si>
  <si>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</si>
  <si>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</si>
  <si>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</si>
  <si>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</si>
  <si>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</si>
  <si>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</si>
  <si>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</si>
  <si>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</si>
  <si>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</si>
  <si>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</si>
  <si>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</si>
  <si>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</si>
  <si>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</si>
  <si>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</si>
  <si>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MANUELA PATRICIA GALLEGOS TOVAR</t>
  </si>
  <si>
    <t>JUNTA RURAL DE AGUA POTABLE DE COL. HIDALGO</t>
  </si>
  <si>
    <t>Bajo protesta de decir verdad declaramos que los Estados Financieros y sus notas, son razonablemente correctos y son responsabilidad del emisor.</t>
  </si>
  <si>
    <t>OFICINA DEL C. DIRECTOR EJECUTIVO</t>
  </si>
  <si>
    <t>OFICINA DEL C. DIRECTOR FINANCIERO</t>
  </si>
  <si>
    <t>OFICINA DEL C. DIRECTOR DE OPERACIÓN</t>
  </si>
  <si>
    <t>Del 01 de enero al 31 de diciembre de 2024 (b)</t>
  </si>
  <si>
    <t>JOSE CARLOS QUIROZ BUSTAMANTE</t>
  </si>
  <si>
    <t xml:space="preserve">              DIRECTOR EJECUTIVO</t>
  </si>
  <si>
    <t xml:space="preserve">            DIRECTORA FINANCIERA</t>
  </si>
  <si>
    <t>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</si>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</sst>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22" zoomScale="90" zoomScaleNormal="90" workbookViewId="0">
      <selection activeCell="D45" sqref="D45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22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27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2371568</v>
      </c>
      <c r="D9" s="12">
        <f>SUM(D10:D17)</f>
        <v>820</v>
      </c>
      <c r="E9" s="16">
        <f>SUM(C9:D9)</f>
        <v>2372388</v>
      </c>
      <c r="F9" s="12">
        <f>SUM(F10:F17)</f>
        <v>1940102</v>
      </c>
      <c r="G9" s="12">
        <f>SUM(G10:G17)</f>
        <v>1871295</v>
      </c>
      <c r="H9" s="16">
        <f>SUM(E9-F9)</f>
        <v>432286</v>
      </c>
    </row>
    <row r="10" spans="2:9" ht="24" x14ac:dyDescent="0.2">
      <c r="B10" s="7" t="s">
        <v>22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24</v>
      </c>
      <c r="C11" s="8">
        <v>566902</v>
      </c>
      <c r="D11" s="8">
        <v>-7295</v>
      </c>
      <c r="E11" s="8">
        <f t="shared" ref="E11:E17" si="0">SUM(C11:D11)</f>
        <v>559607</v>
      </c>
      <c r="F11" s="8">
        <v>499607</v>
      </c>
      <c r="G11" s="8">
        <v>479573</v>
      </c>
      <c r="H11" s="8">
        <f t="shared" ref="H11:H17" si="1">SUM(E11-F11)</f>
        <v>60000</v>
      </c>
    </row>
    <row r="12" spans="2:9" x14ac:dyDescent="0.2">
      <c r="B12" s="7" t="s">
        <v>25</v>
      </c>
      <c r="C12" s="8">
        <v>452012</v>
      </c>
      <c r="D12" s="8">
        <v>246869</v>
      </c>
      <c r="E12" s="8">
        <f t="shared" si="0"/>
        <v>698881</v>
      </c>
      <c r="F12" s="8">
        <v>671445</v>
      </c>
      <c r="G12" s="8">
        <v>638469</v>
      </c>
      <c r="H12" s="8">
        <f t="shared" si="1"/>
        <v>27436</v>
      </c>
    </row>
    <row r="13" spans="2:9" ht="24" x14ac:dyDescent="0.2">
      <c r="B13" s="7" t="s">
        <v>26</v>
      </c>
      <c r="C13" s="8">
        <v>1352654</v>
      </c>
      <c r="D13" s="8">
        <v>-238754</v>
      </c>
      <c r="E13" s="8">
        <f t="shared" si="0"/>
        <v>1113900</v>
      </c>
      <c r="F13" s="8">
        <v>769050</v>
      </c>
      <c r="G13" s="8">
        <v>753253</v>
      </c>
      <c r="H13" s="8">
        <f t="shared" si="1"/>
        <v>344850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18</v>
      </c>
      <c r="C19" s="13">
        <f>SUM(C20:C27)</f>
        <v>0</v>
      </c>
      <c r="D19" s="13">
        <f t="shared" ref="D19:G19" si="2">SUM(D20:D27)</f>
        <v>366769</v>
      </c>
      <c r="E19" s="17">
        <f t="shared" ref="E19:E27" si="3">SUM(C19:D19)</f>
        <v>366769</v>
      </c>
      <c r="F19" s="13">
        <f t="shared" si="2"/>
        <v>181594</v>
      </c>
      <c r="G19" s="13">
        <f t="shared" si="2"/>
        <v>181594</v>
      </c>
      <c r="H19" s="17">
        <f>SUM(E19-F19)</f>
        <v>185175</v>
      </c>
    </row>
    <row r="20" spans="2:8" x14ac:dyDescent="0.2">
      <c r="B20" s="7" t="s">
        <v>24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25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3.5" customHeight="1" x14ac:dyDescent="0.2">
      <c r="B22" s="7" t="s">
        <v>26</v>
      </c>
      <c r="C22" s="8">
        <v>0</v>
      </c>
      <c r="D22" s="8">
        <v>366769</v>
      </c>
      <c r="E22" s="8">
        <f t="shared" si="3"/>
        <v>366769</v>
      </c>
      <c r="F22" s="8">
        <v>181594</v>
      </c>
      <c r="G22" s="8">
        <v>181594</v>
      </c>
      <c r="H22" s="8">
        <f t="shared" si="4"/>
        <v>185175</v>
      </c>
    </row>
    <row r="23" spans="2:8" x14ac:dyDescent="0.2">
      <c r="B23" s="7" t="s">
        <v>13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14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15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16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17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19</v>
      </c>
      <c r="C29" s="4">
        <f>SUM(C9+C19)</f>
        <v>2371568</v>
      </c>
      <c r="D29" s="4">
        <f t="shared" ref="D29:H29" si="5">SUM(D9+D19)</f>
        <v>367589</v>
      </c>
      <c r="E29" s="4">
        <f t="shared" si="5"/>
        <v>2739157</v>
      </c>
      <c r="F29" s="4">
        <f t="shared" si="5"/>
        <v>2121696</v>
      </c>
      <c r="G29" s="4">
        <f t="shared" si="5"/>
        <v>2052889</v>
      </c>
      <c r="H29" s="4">
        <f t="shared" si="5"/>
        <v>617461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5">
      <c r="B31" s="21" t="s">
        <v>23</v>
      </c>
      <c r="C31" s="22"/>
    </row>
    <row r="32" spans="2:8" s="20" customFormat="1" x14ac:dyDescent="0.2"/>
    <row r="33" spans="2:6" s="20" customFormat="1" x14ac:dyDescent="0.2"/>
    <row r="34" spans="2:6" s="20" customFormat="1" x14ac:dyDescent="0.2"/>
    <row r="35" spans="2:6" s="20" customFormat="1" x14ac:dyDescent="0.2">
      <c r="B35" s="20" t="s">
        <v>32</v>
      </c>
      <c r="F35" s="20" t="s">
        <v>31</v>
      </c>
    </row>
    <row r="36" spans="2:6" s="20" customFormat="1" x14ac:dyDescent="0.2">
      <c r="B36" s="23" t="s">
        <v>28</v>
      </c>
      <c r="C36" s="23"/>
      <c r="F36" s="23" t="s">
        <v>21</v>
      </c>
    </row>
    <row r="37" spans="2:6" s="20" customFormat="1" x14ac:dyDescent="0.2">
      <c r="B37" s="23" t="s">
        <v>29</v>
      </c>
      <c r="C37" s="23"/>
      <c r="F37" s="23" t="s">
        <v>30</v>
      </c>
    </row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20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2025-01-31T04:09:36Z</cp:lastPrinted>
  <dcterms:created xsi:type="dcterms:W3CDTF">2020-01-08T21:44:09Z</dcterms:created>
  <dcterms:modified xsi:type="dcterms:W3CDTF">2025-01-31T04:12:43Z</dcterms:modified>
</cp:coreProperties>
</file>